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6\PLAN NABAVE 2026\"/>
    </mc:Choice>
  </mc:AlternateContent>
  <xr:revisionPtr revIDLastSave="0" documentId="8_{3B724287-8447-41E4-820F-501BDC699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" sheetId="1" r:id="rId1"/>
  </sheets>
  <calcPr calcId="191029"/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<sst xmlns="http://schemas.openxmlformats.org/spreadsheetml/2006/main" count="482" uniqueCount="150">
  <si>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</si>
  <si>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</si>
  <si>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</si>
  <si>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</si>
  <si>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</si>
  <si>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</si>
  <si>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</si>
  <si>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</si>
  <si>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</si>
  <si>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</si>
  <si>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</si>
  <si>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</si>
  <si>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</si>
  <si>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</si>
  <si>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</si>
  <si>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</si>
  <si>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</si>
  <si>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</si>
  <si>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</si>
  <si>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</si>
  <si>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</si>
  <si>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GRAD SKRADIN</t>
  </si>
  <si>
    <t>2026</t>
  </si>
  <si>
    <t>2</t>
  </si>
  <si>
    <t>19.05.2026</t>
  </si>
  <si>
    <t>0001</t>
  </si>
  <si>
    <t>NJV-01/26</t>
  </si>
  <si>
    <t>Jednostavna nabava</t>
  </si>
  <si>
    <t>Projektna dokumentacija sportsko rekreacijske zone Skradin</t>
  </si>
  <si>
    <t>Usluge</t>
  </si>
  <si>
    <t>71240000 - Arhitektonske usluge, tehničke usluge i usluge planiranja</t>
  </si>
  <si>
    <t/>
  </si>
  <si>
    <t>NE</t>
  </si>
  <si>
    <t>0002</t>
  </si>
  <si>
    <t>NJV-02/26</t>
  </si>
  <si>
    <t>Projektna dokumentacija DVD Skradin</t>
  </si>
  <si>
    <t>0003</t>
  </si>
  <si>
    <t>NJV-03/26</t>
  </si>
  <si>
    <t>Tekuće i investicijsko održavanje plaža</t>
  </si>
  <si>
    <t>Radovi</t>
  </si>
  <si>
    <t>45243400 - Radovi na utvrđivanju plaže</t>
  </si>
  <si>
    <t>0004</t>
  </si>
  <si>
    <t>NJV-04/26</t>
  </si>
  <si>
    <t>Uređenje staze Put Vidikovca IV. Faza</t>
  </si>
  <si>
    <t>45000000 - Građevinski radovi</t>
  </si>
  <si>
    <t>0005</t>
  </si>
  <si>
    <t>NJV-05/26</t>
  </si>
  <si>
    <t>Poljski i protupožarni putevi</t>
  </si>
  <si>
    <t>45233160 - Staze i druge neasfaltirane površine</t>
  </si>
  <si>
    <t>0006</t>
  </si>
  <si>
    <t>NJV-06/26</t>
  </si>
  <si>
    <t xml:space="preserve">Izgradnja dječjih igrališta </t>
  </si>
  <si>
    <t>45236210 - Radovi na gornjem ustroju za dječja igrališta</t>
  </si>
  <si>
    <t>0007</t>
  </si>
  <si>
    <t>NJV-07/26</t>
  </si>
  <si>
    <t>Sanacija divljih deponija</t>
  </si>
  <si>
    <t>45222110 - Građevinski radovi na odlagalištu za otpad</t>
  </si>
  <si>
    <t>0008</t>
  </si>
  <si>
    <t>NJV-08/26</t>
  </si>
  <si>
    <t>Sanacija potpornih zidova</t>
  </si>
  <si>
    <t>45262620 - Potporni zidovi</t>
  </si>
  <si>
    <t>0009</t>
  </si>
  <si>
    <t>NJV-09/26</t>
  </si>
  <si>
    <t>Izgradnja javne rasvjete u Rupama</t>
  </si>
  <si>
    <t>45316100 - Instalacija vanjske rasvjete</t>
  </si>
  <si>
    <t>0010</t>
  </si>
  <si>
    <t>NJV-10/26</t>
  </si>
  <si>
    <t>Izgradnja grobnica</t>
  </si>
  <si>
    <t>45215400 - Radovi na groblju</t>
  </si>
  <si>
    <t>0011</t>
  </si>
  <si>
    <t>NJV-11/26</t>
  </si>
  <si>
    <t>Projektantski nadzor MFC</t>
  </si>
  <si>
    <t>71248000 - Nadzor projekta i dokumentacija</t>
  </si>
  <si>
    <t>DA</t>
  </si>
  <si>
    <t>1. kvartal</t>
  </si>
  <si>
    <t>15 mjeseci</t>
  </si>
  <si>
    <t>0012</t>
  </si>
  <si>
    <t>NJV-12/26</t>
  </si>
  <si>
    <t xml:space="preserve">Uređenje javne površine pomorskog dobra </t>
  </si>
  <si>
    <t>45242000 - Građevinski radovi na priobalnim objektima za odmor i razonodu</t>
  </si>
  <si>
    <t>0013</t>
  </si>
  <si>
    <t>NJV-13/26</t>
  </si>
  <si>
    <t>izgradnja sportskih i rekreacijskih terena</t>
  </si>
  <si>
    <t>45212200 - Građevinski radovi na sportskim objektima</t>
  </si>
  <si>
    <t>0014</t>
  </si>
  <si>
    <t>NJV-14/26</t>
  </si>
  <si>
    <t>Uređenje ulice Dr. Grge Vatavuka - odvodnja oborinskih voda</t>
  </si>
  <si>
    <t>45233262 - Građevinski radovi na pješačkoj zoni</t>
  </si>
  <si>
    <t>0015</t>
  </si>
  <si>
    <t>NJV-15/26</t>
  </si>
  <si>
    <t>Uređenje nerazvrstane ceste na području Grada Skradina</t>
  </si>
  <si>
    <t>45233222 - Radovi na kolničkom zastoru i asfaltiranju</t>
  </si>
  <si>
    <t>0016</t>
  </si>
  <si>
    <t>NJV-16/26</t>
  </si>
  <si>
    <t>Produljenje ulične vodovodne mreže</t>
  </si>
  <si>
    <t>45232150 - Radovi u vezi s cjevovodima za distribuciju vode</t>
  </si>
  <si>
    <t>0017</t>
  </si>
  <si>
    <t>NJV-17/26</t>
  </si>
  <si>
    <t xml:space="preserve">Oprema prometne infrastrukture </t>
  </si>
  <si>
    <t>Robe</t>
  </si>
  <si>
    <t>32323500 - Oprema za videonadzor</t>
  </si>
  <si>
    <t>0018</t>
  </si>
  <si>
    <t>NMV-01/26</t>
  </si>
  <si>
    <t>Zakon o javnoj nabavi</t>
  </si>
  <si>
    <t xml:space="preserve"> Nadogradnja vrtića </t>
  </si>
  <si>
    <t>45214100 - Građevinski radovi na zgradama za dječji vrtić</t>
  </si>
  <si>
    <t>Otvoreni postupak</t>
  </si>
  <si>
    <t>12 mjeseci</t>
  </si>
  <si>
    <t>0019</t>
  </si>
  <si>
    <t>NMV-02/26</t>
  </si>
  <si>
    <t>Opskrba električnom energijom</t>
  </si>
  <si>
    <t>09310000 - Električna energija</t>
  </si>
  <si>
    <t>Ograničeni postupak</t>
  </si>
  <si>
    <t>Dinamički sustav nabave</t>
  </si>
  <si>
    <t>2. kvartal</t>
  </si>
  <si>
    <t>91748607924 - REGIONALNA ENERGETSKA AGENCIJA SJEVER</t>
  </si>
  <si>
    <t>Predmet nabave za razdoblje 1.7.2026. – 30.6.2027. // Evidencijski broj
nabave 2/26 JN-VV, ZN1</t>
  </si>
  <si>
    <t>0020</t>
  </si>
  <si>
    <t>NMV-03/26</t>
  </si>
  <si>
    <t>Izgradnja sportskih terena SRZ Dubravice</t>
  </si>
  <si>
    <t>45236110 - Radovi na gornjem ustroju za sportske terene</t>
  </si>
  <si>
    <t>4. kvartal</t>
  </si>
  <si>
    <t>0021</t>
  </si>
  <si>
    <t>NMV-04/26</t>
  </si>
  <si>
    <t>Aplikacija automatskog evidentiranja vozila u zonu posebne regulacije prometa</t>
  </si>
  <si>
    <t>72000000 - Usluge informacijske tehnologije: savjetovanje, razvoj programske podrške, internet i podrška</t>
  </si>
  <si>
    <t>0022</t>
  </si>
  <si>
    <t>NJV-18/26</t>
  </si>
  <si>
    <t>Opremanje Dječjeg vrtića Skradin</t>
  </si>
  <si>
    <t>39161000 - Namještaj za dječje vrtiće</t>
  </si>
  <si>
    <t>0024</t>
  </si>
  <si>
    <t>NMV 05/26</t>
  </si>
  <si>
    <t>opremanje Zavoda za hitnu medicinu- medicinska oprema</t>
  </si>
  <si>
    <t>33190000 - Razne medicinske naprave i proizvodi</t>
  </si>
  <si>
    <t>30 dana</t>
  </si>
  <si>
    <t>0025</t>
  </si>
  <si>
    <t>NJV/20</t>
  </si>
  <si>
    <t>Uređenje ulice Biskupovac</t>
  </si>
  <si>
    <t>45233260 - Građevinski radovi na putovima za pješake</t>
  </si>
  <si>
    <t>3. kvartal</t>
  </si>
  <si>
    <t>UKUPNO</t>
  </si>
  <si>
    <t>Na temelju članka 28. Zakona o javnoj nabavi ("Narodne novine" br. 120/ 16, 114/22) i članka 48. Statuta Grada Skradina ("Službeni vjesnik Šibensko- kninske županije" br.3/21, 15/22, 29/23) Gradonačelnik Grada Skradina donosi</t>
  </si>
  <si>
    <t xml:space="preserve">Gradonačelnik </t>
  </si>
  <si>
    <t>Ovaj Plan stupa na snagu danom donošenja, a objavit će se u EOJN i na internetskim stranicama Grada Skradina.</t>
  </si>
  <si>
    <t>www.grad-skradin.com</t>
  </si>
  <si>
    <t>Klasa: 400-05/26-01/1</t>
  </si>
  <si>
    <t>GRADONAČELNIK</t>
  </si>
  <si>
    <t>mr.sc. Antonijo Brajković, v.r.</t>
  </si>
  <si>
    <t>Urbroj: 2182-03-01-26-2</t>
  </si>
  <si>
    <t>Skradin, 19.05.2026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</si>
</sst>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trike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</font>
    <font>
      <sz val="9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5" fillId="0" borderId="5" xfId="0" applyFont="1" applyBorder="1"/>
    <xf numFmtId="0" fontId="1" fillId="2" borderId="5" xfId="0" applyFont="1" applyFill="1" applyBorder="1" applyAlignment="1">
      <alignment vertical="top"/>
    </xf>
    <xf numFmtId="0" fontId="0" fillId="0" borderId="5" xfId="0" applyBorder="1"/>
    <xf numFmtId="0" fontId="6" fillId="0" borderId="5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0" fillId="0" borderId="6" xfId="0" applyBorder="1"/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49" fontId="0" fillId="0" borderId="2" xfId="0" applyNumberFormat="1" applyBorder="1" applyAlignment="1">
      <alignment wrapText="1"/>
    </xf>
    <xf numFmtId="0" fontId="7" fillId="0" borderId="7" xfId="0" applyFont="1" applyFill="1" applyBorder="1"/>
    <xf numFmtId="0" fontId="7" fillId="0" borderId="8" xfId="0" applyFont="1" applyBorder="1"/>
    <xf numFmtId="0" fontId="7" fillId="0" borderId="8" xfId="0" applyFont="1" applyBorder="1" applyAlignment="1">
      <alignment wrapText="1"/>
    </xf>
    <xf numFmtId="4" fontId="7" fillId="0" borderId="8" xfId="0" applyNumberFormat="1" applyFont="1" applyBorder="1"/>
    <xf numFmtId="49" fontId="7" fillId="0" borderId="8" xfId="0" applyNumberFormat="1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 applyProtection="1">
      <alignment vertical="center" wrapText="1"/>
      <protection locked="0"/>
    </xf>
    <xf numFmtId="164" fontId="9" fillId="3" borderId="0" xfId="0" applyNumberFormat="1" applyFont="1" applyFill="1" applyAlignment="1" applyProtection="1">
      <alignment horizontal="center" vertical="center" wrapText="1"/>
      <protection locked="0"/>
    </xf>
    <xf numFmtId="0" fontId="10" fillId="3" borderId="0" xfId="1" applyFont="1" applyFill="1" applyAlignment="1">
      <alignment vertical="center" wrapText="1"/>
    </xf>
    <xf numFmtId="0" fontId="9" fillId="3" borderId="0" xfId="0" applyFont="1" applyFill="1"/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d-skrad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BC47-C308-44D1-82BD-0BE74E619DBA}">
  <sheetPr>
    <pageSetUpPr fitToPage="1"/>
  </sheetPr>
  <dimension ref="A1:P46"/>
  <sheetViews>
    <sheetView tabSelected="1" zoomScale="90" zoomScaleNormal="90" workbookViewId="0">
      <selection activeCell="A44" sqref="A44"/>
    </sheetView>
  </sheetViews>
  <sheetFormatPr defaultRowHeight="14.4" x14ac:dyDescent="0.3"/>
  <cols>
    <col min="1" max="1" width="20.88671875" customWidth="1"/>
    <col min="2" max="2" width="21.109375" customWidth="1"/>
    <col min="3" max="3" width="18.5546875" customWidth="1"/>
    <col min="4" max="4" width="43.6640625" style="7" customWidth="1"/>
    <col min="5" max="5" width="19.33203125" style="7" customWidth="1"/>
    <col min="6" max="6" width="24.88671875" style="7" customWidth="1"/>
    <col min="7" max="7" width="23.33203125" style="6" customWidth="1"/>
    <col min="8" max="9" width="19" style="9" customWidth="1"/>
    <col min="10" max="10" width="13.33203125" style="7" customWidth="1"/>
    <col min="11" max="11" width="22.44140625" style="9" customWidth="1"/>
    <col min="12" max="12" width="12.6640625" style="9" customWidth="1"/>
    <col min="13" max="14" width="16.44140625" style="7" customWidth="1"/>
    <col min="15" max="15" width="25.88671875" style="7" customWidth="1"/>
    <col min="16" max="16" width="34.6640625" style="7" customWidth="1"/>
  </cols>
  <sheetData>
    <row r="1" spans="1:16" ht="142.80000000000001" customHeight="1" thickBot="1" x14ac:dyDescent="0.35">
      <c r="G1" s="7" t="s">
        <v>141</v>
      </c>
    </row>
    <row r="2" spans="1:16" ht="15" thickTop="1" x14ac:dyDescent="0.3">
      <c r="A2" s="5" t="s">
        <v>2</v>
      </c>
      <c r="B2" s="4" t="s">
        <v>31</v>
      </c>
      <c r="C2" s="4" t="s">
        <v>31</v>
      </c>
      <c r="D2" s="4" t="s">
        <v>31</v>
      </c>
      <c r="E2" s="4" t="s">
        <v>31</v>
      </c>
      <c r="F2" s="4" t="s">
        <v>31</v>
      </c>
      <c r="G2" s="4" t="s">
        <v>31</v>
      </c>
      <c r="H2" s="4" t="s">
        <v>31</v>
      </c>
      <c r="I2" s="4" t="s">
        <v>31</v>
      </c>
      <c r="J2" s="4" t="s">
        <v>31</v>
      </c>
      <c r="K2" s="4" t="s">
        <v>31</v>
      </c>
      <c r="L2" s="4" t="s">
        <v>31</v>
      </c>
      <c r="M2" s="4" t="s">
        <v>31</v>
      </c>
      <c r="N2" s="4" t="s">
        <v>31</v>
      </c>
      <c r="O2" s="4" t="s">
        <v>31</v>
      </c>
      <c r="P2" s="4" t="s">
        <v>31</v>
      </c>
    </row>
    <row r="3" spans="1:16" x14ac:dyDescent="0.3">
      <c r="A3" s="3" t="s">
        <v>31</v>
      </c>
      <c r="B3" s="2" t="s">
        <v>31</v>
      </c>
      <c r="C3" s="2" t="s">
        <v>31</v>
      </c>
      <c r="D3" s="2" t="s">
        <v>31</v>
      </c>
      <c r="E3" s="2" t="s">
        <v>31</v>
      </c>
      <c r="F3" s="2" t="s">
        <v>31</v>
      </c>
      <c r="G3" s="2" t="s">
        <v>31</v>
      </c>
      <c r="H3" s="2" t="s">
        <v>31</v>
      </c>
      <c r="I3" s="2" t="s">
        <v>31</v>
      </c>
      <c r="J3" s="2" t="s">
        <v>31</v>
      </c>
      <c r="K3" s="2" t="s">
        <v>31</v>
      </c>
      <c r="L3" s="2" t="s">
        <v>31</v>
      </c>
      <c r="M3" s="2" t="s">
        <v>31</v>
      </c>
      <c r="N3" s="2" t="s">
        <v>31</v>
      </c>
      <c r="O3" s="2" t="s">
        <v>31</v>
      </c>
      <c r="P3" s="2" t="s">
        <v>31</v>
      </c>
    </row>
    <row r="4" spans="1:16" ht="21" x14ac:dyDescent="0.4">
      <c r="A4" s="17" t="s">
        <v>3</v>
      </c>
      <c r="B4" s="1" t="s">
        <v>21</v>
      </c>
      <c r="C4" s="1" t="s">
        <v>31</v>
      </c>
      <c r="D4" s="1" t="s">
        <v>31</v>
      </c>
      <c r="E4" s="1" t="s">
        <v>31</v>
      </c>
      <c r="F4" s="1" t="s">
        <v>31</v>
      </c>
      <c r="G4" s="1" t="s">
        <v>31</v>
      </c>
      <c r="H4" s="1" t="s">
        <v>31</v>
      </c>
      <c r="I4" s="1" t="s">
        <v>31</v>
      </c>
      <c r="J4" s="1" t="s">
        <v>31</v>
      </c>
      <c r="K4" s="1" t="s">
        <v>31</v>
      </c>
      <c r="L4" s="1" t="s">
        <v>31</v>
      </c>
      <c r="M4" s="1" t="s">
        <v>31</v>
      </c>
      <c r="N4" s="1" t="s">
        <v>31</v>
      </c>
      <c r="O4" s="1" t="s">
        <v>31</v>
      </c>
      <c r="P4" s="1" t="s">
        <v>31</v>
      </c>
    </row>
    <row r="5" spans="1:16" ht="21" x14ac:dyDescent="0.4">
      <c r="A5" s="17" t="s">
        <v>6</v>
      </c>
      <c r="B5" s="1" t="s">
        <v>22</v>
      </c>
      <c r="C5" s="1" t="s">
        <v>31</v>
      </c>
      <c r="D5" s="1" t="s">
        <v>31</v>
      </c>
      <c r="E5" s="1" t="s">
        <v>31</v>
      </c>
      <c r="F5" s="1" t="s">
        <v>31</v>
      </c>
      <c r="G5" s="1" t="s">
        <v>31</v>
      </c>
      <c r="H5" s="1" t="s">
        <v>31</v>
      </c>
      <c r="I5" s="1" t="s">
        <v>31</v>
      </c>
      <c r="J5" s="1" t="s">
        <v>31</v>
      </c>
      <c r="K5" s="1" t="s">
        <v>31</v>
      </c>
      <c r="L5" s="1" t="s">
        <v>31</v>
      </c>
      <c r="M5" s="1" t="s">
        <v>31</v>
      </c>
      <c r="N5" s="1" t="s">
        <v>31</v>
      </c>
      <c r="O5" s="1" t="s">
        <v>31</v>
      </c>
      <c r="P5" s="1" t="s">
        <v>31</v>
      </c>
    </row>
    <row r="6" spans="1:16" ht="21" x14ac:dyDescent="0.4">
      <c r="A6" s="17" t="s">
        <v>7</v>
      </c>
      <c r="B6" s="1" t="s">
        <v>23</v>
      </c>
      <c r="C6" s="1" t="s">
        <v>31</v>
      </c>
      <c r="D6" s="1" t="s">
        <v>31</v>
      </c>
      <c r="E6" s="1" t="s">
        <v>31</v>
      </c>
      <c r="F6" s="1" t="s">
        <v>31</v>
      </c>
      <c r="G6" s="1" t="s">
        <v>31</v>
      </c>
      <c r="H6" s="1" t="s">
        <v>31</v>
      </c>
      <c r="I6" s="1" t="s">
        <v>31</v>
      </c>
      <c r="J6" s="1" t="s">
        <v>31</v>
      </c>
      <c r="K6" s="1" t="s">
        <v>31</v>
      </c>
      <c r="L6" s="1" t="s">
        <v>31</v>
      </c>
      <c r="M6" s="1" t="s">
        <v>31</v>
      </c>
      <c r="N6" s="1" t="s">
        <v>31</v>
      </c>
      <c r="O6" s="1" t="s">
        <v>31</v>
      </c>
      <c r="P6" s="1" t="s">
        <v>31</v>
      </c>
    </row>
    <row r="7" spans="1:16" ht="21" x14ac:dyDescent="0.4">
      <c r="A7" s="17" t="s">
        <v>15</v>
      </c>
      <c r="B7" s="1" t="s">
        <v>24</v>
      </c>
      <c r="C7" s="1" t="s">
        <v>31</v>
      </c>
      <c r="D7" s="1" t="s">
        <v>31</v>
      </c>
      <c r="E7" s="1" t="s">
        <v>31</v>
      </c>
      <c r="F7" s="1" t="s">
        <v>31</v>
      </c>
      <c r="G7" s="1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1" t="s">
        <v>31</v>
      </c>
      <c r="N7" s="1" t="s">
        <v>31</v>
      </c>
      <c r="O7" s="1" t="s">
        <v>31</v>
      </c>
      <c r="P7" s="1" t="s">
        <v>31</v>
      </c>
    </row>
    <row r="8" spans="1:16" ht="49.2" customHeight="1" x14ac:dyDescent="0.3">
      <c r="A8" s="18" t="s">
        <v>8</v>
      </c>
      <c r="B8" s="10" t="s">
        <v>9</v>
      </c>
      <c r="C8" s="8" t="s">
        <v>10</v>
      </c>
      <c r="D8" s="11" t="s">
        <v>18</v>
      </c>
      <c r="E8" s="11" t="s">
        <v>16</v>
      </c>
      <c r="F8" s="11" t="s">
        <v>11</v>
      </c>
      <c r="G8" s="12" t="s">
        <v>12</v>
      </c>
      <c r="H8" s="10" t="s">
        <v>0</v>
      </c>
      <c r="I8" s="10" t="s">
        <v>19</v>
      </c>
      <c r="J8" s="12" t="s">
        <v>13</v>
      </c>
      <c r="K8" s="10" t="s">
        <v>20</v>
      </c>
      <c r="L8" s="10" t="s">
        <v>14</v>
      </c>
      <c r="M8" s="11" t="s">
        <v>4</v>
      </c>
      <c r="N8" s="11" t="s">
        <v>17</v>
      </c>
      <c r="O8" s="11" t="s">
        <v>5</v>
      </c>
      <c r="P8" s="11" t="s">
        <v>1</v>
      </c>
    </row>
    <row r="9" spans="1:16" ht="43.2" x14ac:dyDescent="0.3">
      <c r="A9" s="19" t="s">
        <v>25</v>
      </c>
      <c r="B9" s="13" t="s">
        <v>26</v>
      </c>
      <c r="C9" s="13" t="s">
        <v>27</v>
      </c>
      <c r="D9" s="14" t="s">
        <v>28</v>
      </c>
      <c r="E9" s="14" t="s">
        <v>29</v>
      </c>
      <c r="F9" s="14" t="s">
        <v>30</v>
      </c>
      <c r="G9" s="15">
        <v>19700</v>
      </c>
      <c r="H9" s="16" t="s">
        <v>27</v>
      </c>
      <c r="I9" s="16" t="s">
        <v>31</v>
      </c>
      <c r="J9" s="14" t="s">
        <v>32</v>
      </c>
      <c r="K9" s="16" t="s">
        <v>31</v>
      </c>
      <c r="L9" s="16" t="s">
        <v>32</v>
      </c>
      <c r="M9" s="14" t="s">
        <v>31</v>
      </c>
      <c r="N9" s="14" t="s">
        <v>31</v>
      </c>
      <c r="O9" s="14" t="s">
        <v>31</v>
      </c>
      <c r="P9" s="14" t="s">
        <v>31</v>
      </c>
    </row>
    <row r="10" spans="1:16" ht="43.2" x14ac:dyDescent="0.3">
      <c r="A10" s="19" t="s">
        <v>33</v>
      </c>
      <c r="B10" s="13" t="s">
        <v>34</v>
      </c>
      <c r="C10" s="13" t="s">
        <v>27</v>
      </c>
      <c r="D10" s="14" t="s">
        <v>35</v>
      </c>
      <c r="E10" s="14" t="s">
        <v>29</v>
      </c>
      <c r="F10" s="14" t="s">
        <v>30</v>
      </c>
      <c r="G10" s="15">
        <v>20000</v>
      </c>
      <c r="H10" s="16" t="s">
        <v>27</v>
      </c>
      <c r="I10" s="16" t="s">
        <v>31</v>
      </c>
      <c r="J10" s="14" t="s">
        <v>32</v>
      </c>
      <c r="K10" s="16" t="s">
        <v>31</v>
      </c>
      <c r="L10" s="16" t="s">
        <v>32</v>
      </c>
      <c r="M10" s="14" t="s">
        <v>31</v>
      </c>
      <c r="N10" s="14" t="s">
        <v>31</v>
      </c>
      <c r="O10" s="14" t="s">
        <v>31</v>
      </c>
      <c r="P10" s="14" t="s">
        <v>31</v>
      </c>
    </row>
    <row r="11" spans="1:16" ht="28.8" x14ac:dyDescent="0.3">
      <c r="A11" s="20" t="s">
        <v>36</v>
      </c>
      <c r="B11" s="21" t="s">
        <v>37</v>
      </c>
      <c r="C11" s="21" t="s">
        <v>27</v>
      </c>
      <c r="D11" s="22" t="s">
        <v>38</v>
      </c>
      <c r="E11" s="22" t="s">
        <v>39</v>
      </c>
      <c r="F11" s="22" t="s">
        <v>40</v>
      </c>
      <c r="G11" s="23">
        <v>48000</v>
      </c>
      <c r="H11" s="24" t="s">
        <v>27</v>
      </c>
      <c r="I11" s="24" t="s">
        <v>31</v>
      </c>
      <c r="J11" s="22" t="s">
        <v>32</v>
      </c>
      <c r="K11" s="24" t="s">
        <v>31</v>
      </c>
      <c r="L11" s="24" t="s">
        <v>32</v>
      </c>
      <c r="M11" s="22" t="s">
        <v>31</v>
      </c>
      <c r="N11" s="22" t="s">
        <v>31</v>
      </c>
      <c r="O11" s="14" t="s">
        <v>31</v>
      </c>
      <c r="P11" s="14" t="s">
        <v>31</v>
      </c>
    </row>
    <row r="12" spans="1:16" ht="28.8" x14ac:dyDescent="0.3">
      <c r="A12" s="19" t="s">
        <v>41</v>
      </c>
      <c r="B12" s="13" t="s">
        <v>42</v>
      </c>
      <c r="C12" s="13" t="s">
        <v>27</v>
      </c>
      <c r="D12" s="14" t="s">
        <v>43</v>
      </c>
      <c r="E12" s="14" t="s">
        <v>39</v>
      </c>
      <c r="F12" s="14" t="s">
        <v>44</v>
      </c>
      <c r="G12" s="15">
        <v>32000</v>
      </c>
      <c r="H12" s="16" t="s">
        <v>27</v>
      </c>
      <c r="I12" s="16" t="s">
        <v>31</v>
      </c>
      <c r="J12" s="14" t="s">
        <v>32</v>
      </c>
      <c r="K12" s="16" t="s">
        <v>31</v>
      </c>
      <c r="L12" s="16" t="s">
        <v>32</v>
      </c>
      <c r="M12" s="14" t="s">
        <v>31</v>
      </c>
      <c r="N12" s="14" t="s">
        <v>31</v>
      </c>
      <c r="O12" s="14" t="s">
        <v>31</v>
      </c>
      <c r="P12" s="14" t="s">
        <v>31</v>
      </c>
    </row>
    <row r="13" spans="1:16" ht="28.8" x14ac:dyDescent="0.3">
      <c r="A13" s="19" t="s">
        <v>45</v>
      </c>
      <c r="B13" s="13" t="s">
        <v>46</v>
      </c>
      <c r="C13" s="13" t="s">
        <v>27</v>
      </c>
      <c r="D13" s="14" t="s">
        <v>47</v>
      </c>
      <c r="E13" s="14" t="s">
        <v>39</v>
      </c>
      <c r="F13" s="14" t="s">
        <v>48</v>
      </c>
      <c r="G13" s="15">
        <v>23000</v>
      </c>
      <c r="H13" s="16" t="s">
        <v>27</v>
      </c>
      <c r="I13" s="16" t="s">
        <v>31</v>
      </c>
      <c r="J13" s="14" t="s">
        <v>32</v>
      </c>
      <c r="K13" s="16" t="s">
        <v>31</v>
      </c>
      <c r="L13" s="16" t="s">
        <v>32</v>
      </c>
      <c r="M13" s="14" t="s">
        <v>31</v>
      </c>
      <c r="N13" s="14" t="s">
        <v>31</v>
      </c>
      <c r="O13" s="14" t="s">
        <v>31</v>
      </c>
      <c r="P13" s="14" t="s">
        <v>31</v>
      </c>
    </row>
    <row r="14" spans="1:16" ht="43.2" x14ac:dyDescent="0.3">
      <c r="A14" s="19" t="s">
        <v>49</v>
      </c>
      <c r="B14" s="13" t="s">
        <v>50</v>
      </c>
      <c r="C14" s="13" t="s">
        <v>27</v>
      </c>
      <c r="D14" s="14" t="s">
        <v>51</v>
      </c>
      <c r="E14" s="14" t="s">
        <v>39</v>
      </c>
      <c r="F14" s="14" t="s">
        <v>52</v>
      </c>
      <c r="G14" s="15">
        <v>28000</v>
      </c>
      <c r="H14" s="16" t="s">
        <v>27</v>
      </c>
      <c r="I14" s="16" t="s">
        <v>31</v>
      </c>
      <c r="J14" s="14" t="s">
        <v>32</v>
      </c>
      <c r="K14" s="16" t="s">
        <v>31</v>
      </c>
      <c r="L14" s="16" t="s">
        <v>32</v>
      </c>
      <c r="M14" s="14" t="s">
        <v>31</v>
      </c>
      <c r="N14" s="14" t="s">
        <v>31</v>
      </c>
      <c r="O14" s="14" t="s">
        <v>31</v>
      </c>
      <c r="P14" s="14" t="s">
        <v>31</v>
      </c>
    </row>
    <row r="15" spans="1:16" ht="43.2" x14ac:dyDescent="0.3">
      <c r="A15" s="19" t="s">
        <v>53</v>
      </c>
      <c r="B15" s="13" t="s">
        <v>54</v>
      </c>
      <c r="C15" s="13" t="s">
        <v>27</v>
      </c>
      <c r="D15" s="14" t="s">
        <v>55</v>
      </c>
      <c r="E15" s="14" t="s">
        <v>39</v>
      </c>
      <c r="F15" s="14" t="s">
        <v>56</v>
      </c>
      <c r="G15" s="15">
        <v>14400</v>
      </c>
      <c r="H15" s="16" t="s">
        <v>27</v>
      </c>
      <c r="I15" s="16" t="s">
        <v>31</v>
      </c>
      <c r="J15" s="14" t="s">
        <v>32</v>
      </c>
      <c r="K15" s="16" t="s">
        <v>31</v>
      </c>
      <c r="L15" s="16" t="s">
        <v>32</v>
      </c>
      <c r="M15" s="14" t="s">
        <v>31</v>
      </c>
      <c r="N15" s="14" t="s">
        <v>31</v>
      </c>
      <c r="O15" s="14" t="s">
        <v>31</v>
      </c>
      <c r="P15" s="14" t="s">
        <v>31</v>
      </c>
    </row>
    <row r="16" spans="1:16" x14ac:dyDescent="0.3">
      <c r="A16" s="19" t="s">
        <v>57</v>
      </c>
      <c r="B16" s="13" t="s">
        <v>58</v>
      </c>
      <c r="C16" s="13" t="s">
        <v>27</v>
      </c>
      <c r="D16" s="14" t="s">
        <v>59</v>
      </c>
      <c r="E16" s="14" t="s">
        <v>39</v>
      </c>
      <c r="F16" s="14" t="s">
        <v>60</v>
      </c>
      <c r="G16" s="15">
        <v>60000</v>
      </c>
      <c r="H16" s="16" t="s">
        <v>27</v>
      </c>
      <c r="I16" s="16" t="s">
        <v>31</v>
      </c>
      <c r="J16" s="14" t="s">
        <v>32</v>
      </c>
      <c r="K16" s="16" t="s">
        <v>31</v>
      </c>
      <c r="L16" s="16" t="s">
        <v>32</v>
      </c>
      <c r="M16" s="14" t="s">
        <v>31</v>
      </c>
      <c r="N16" s="14" t="s">
        <v>31</v>
      </c>
      <c r="O16" s="14" t="s">
        <v>31</v>
      </c>
      <c r="P16" s="14" t="s">
        <v>31</v>
      </c>
    </row>
    <row r="17" spans="1:16" ht="28.8" x14ac:dyDescent="0.3">
      <c r="A17" s="19" t="s">
        <v>61</v>
      </c>
      <c r="B17" s="13" t="s">
        <v>62</v>
      </c>
      <c r="C17" s="13" t="s">
        <v>27</v>
      </c>
      <c r="D17" s="14" t="s">
        <v>63</v>
      </c>
      <c r="E17" s="14" t="s">
        <v>39</v>
      </c>
      <c r="F17" s="14" t="s">
        <v>64</v>
      </c>
      <c r="G17" s="15">
        <v>12000</v>
      </c>
      <c r="H17" s="16" t="s">
        <v>27</v>
      </c>
      <c r="I17" s="16" t="s">
        <v>31</v>
      </c>
      <c r="J17" s="14" t="s">
        <v>32</v>
      </c>
      <c r="K17" s="16" t="s">
        <v>31</v>
      </c>
      <c r="L17" s="16" t="s">
        <v>32</v>
      </c>
      <c r="M17" s="14" t="s">
        <v>31</v>
      </c>
      <c r="N17" s="14" t="s">
        <v>31</v>
      </c>
      <c r="O17" s="14" t="s">
        <v>31</v>
      </c>
      <c r="P17" s="14" t="s">
        <v>31</v>
      </c>
    </row>
    <row r="18" spans="1:16" x14ac:dyDescent="0.3">
      <c r="A18" s="19" t="s">
        <v>65</v>
      </c>
      <c r="B18" s="13" t="s">
        <v>66</v>
      </c>
      <c r="C18" s="13" t="s">
        <v>27</v>
      </c>
      <c r="D18" s="14" t="s">
        <v>67</v>
      </c>
      <c r="E18" s="14" t="s">
        <v>39</v>
      </c>
      <c r="F18" s="14" t="s">
        <v>68</v>
      </c>
      <c r="G18" s="15">
        <v>64000</v>
      </c>
      <c r="H18" s="16" t="s">
        <v>27</v>
      </c>
      <c r="I18" s="16" t="s">
        <v>31</v>
      </c>
      <c r="J18" s="14" t="s">
        <v>32</v>
      </c>
      <c r="K18" s="16" t="s">
        <v>31</v>
      </c>
      <c r="L18" s="16" t="s">
        <v>32</v>
      </c>
      <c r="M18" s="14" t="s">
        <v>31</v>
      </c>
      <c r="N18" s="14" t="s">
        <v>31</v>
      </c>
      <c r="O18" s="14" t="s">
        <v>31</v>
      </c>
      <c r="P18" s="14" t="s">
        <v>31</v>
      </c>
    </row>
    <row r="19" spans="1:16" ht="28.8" x14ac:dyDescent="0.3">
      <c r="A19" s="20" t="s">
        <v>69</v>
      </c>
      <c r="B19" s="21" t="s">
        <v>70</v>
      </c>
      <c r="C19" s="21" t="s">
        <v>27</v>
      </c>
      <c r="D19" s="22" t="s">
        <v>71</v>
      </c>
      <c r="E19" s="22" t="s">
        <v>29</v>
      </c>
      <c r="F19" s="22" t="s">
        <v>72</v>
      </c>
      <c r="G19" s="23">
        <v>20000</v>
      </c>
      <c r="H19" s="24" t="s">
        <v>27</v>
      </c>
      <c r="I19" s="24" t="s">
        <v>31</v>
      </c>
      <c r="J19" s="22" t="s">
        <v>32</v>
      </c>
      <c r="K19" s="24" t="s">
        <v>31</v>
      </c>
      <c r="L19" s="24" t="s">
        <v>73</v>
      </c>
      <c r="M19" s="22" t="s">
        <v>74</v>
      </c>
      <c r="N19" s="22" t="s">
        <v>75</v>
      </c>
      <c r="O19" s="22" t="s">
        <v>31</v>
      </c>
      <c r="P19" s="22" t="s">
        <v>31</v>
      </c>
    </row>
    <row r="20" spans="1:16" ht="57.6" x14ac:dyDescent="0.3">
      <c r="A20" s="19" t="s">
        <v>76</v>
      </c>
      <c r="B20" s="13" t="s">
        <v>77</v>
      </c>
      <c r="C20" s="13" t="s">
        <v>27</v>
      </c>
      <c r="D20" s="14" t="s">
        <v>78</v>
      </c>
      <c r="E20" s="14" t="s">
        <v>39</v>
      </c>
      <c r="F20" s="14" t="s">
        <v>79</v>
      </c>
      <c r="G20" s="15">
        <v>32000</v>
      </c>
      <c r="H20" s="16" t="s">
        <v>27</v>
      </c>
      <c r="I20" s="16" t="s">
        <v>31</v>
      </c>
      <c r="J20" s="14" t="s">
        <v>32</v>
      </c>
      <c r="K20" s="16" t="s">
        <v>31</v>
      </c>
      <c r="L20" s="16" t="s">
        <v>32</v>
      </c>
      <c r="M20" s="14" t="s">
        <v>31</v>
      </c>
      <c r="N20" s="14" t="s">
        <v>31</v>
      </c>
      <c r="O20" s="14" t="s">
        <v>31</v>
      </c>
      <c r="P20" s="14" t="s">
        <v>31</v>
      </c>
    </row>
    <row r="21" spans="1:16" ht="43.2" x14ac:dyDescent="0.3">
      <c r="A21" s="19" t="s">
        <v>80</v>
      </c>
      <c r="B21" s="13" t="s">
        <v>81</v>
      </c>
      <c r="C21" s="13" t="s">
        <v>27</v>
      </c>
      <c r="D21" s="14" t="s">
        <v>82</v>
      </c>
      <c r="E21" s="14" t="s">
        <v>39</v>
      </c>
      <c r="F21" s="14" t="s">
        <v>83</v>
      </c>
      <c r="G21" s="15">
        <v>40000</v>
      </c>
      <c r="H21" s="16" t="s">
        <v>27</v>
      </c>
      <c r="I21" s="16" t="s">
        <v>31</v>
      </c>
      <c r="J21" s="14" t="s">
        <v>32</v>
      </c>
      <c r="K21" s="16" t="s">
        <v>31</v>
      </c>
      <c r="L21" s="16" t="s">
        <v>32</v>
      </c>
      <c r="M21" s="14" t="s">
        <v>31</v>
      </c>
      <c r="N21" s="14" t="s">
        <v>31</v>
      </c>
      <c r="O21" s="14" t="s">
        <v>31</v>
      </c>
      <c r="P21" s="14" t="s">
        <v>31</v>
      </c>
    </row>
    <row r="22" spans="1:16" ht="28.8" x14ac:dyDescent="0.3">
      <c r="A22" s="19" t="s">
        <v>84</v>
      </c>
      <c r="B22" s="13" t="s">
        <v>85</v>
      </c>
      <c r="C22" s="13" t="s">
        <v>27</v>
      </c>
      <c r="D22" s="14" t="s">
        <v>86</v>
      </c>
      <c r="E22" s="14" t="s">
        <v>39</v>
      </c>
      <c r="F22" s="14" t="s">
        <v>87</v>
      </c>
      <c r="G22" s="15">
        <v>20000</v>
      </c>
      <c r="H22" s="16" t="s">
        <v>27</v>
      </c>
      <c r="I22" s="16" t="s">
        <v>31</v>
      </c>
      <c r="J22" s="14" t="s">
        <v>32</v>
      </c>
      <c r="K22" s="16" t="s">
        <v>31</v>
      </c>
      <c r="L22" s="16" t="s">
        <v>32</v>
      </c>
      <c r="M22" s="14" t="s">
        <v>31</v>
      </c>
      <c r="N22" s="14" t="s">
        <v>31</v>
      </c>
      <c r="O22" s="14" t="s">
        <v>31</v>
      </c>
      <c r="P22" s="14" t="s">
        <v>31</v>
      </c>
    </row>
    <row r="23" spans="1:16" ht="43.2" x14ac:dyDescent="0.3">
      <c r="A23" s="19" t="s">
        <v>88</v>
      </c>
      <c r="B23" s="13" t="s">
        <v>89</v>
      </c>
      <c r="C23" s="13" t="s">
        <v>27</v>
      </c>
      <c r="D23" s="14" t="s">
        <v>90</v>
      </c>
      <c r="E23" s="14" t="s">
        <v>39</v>
      </c>
      <c r="F23" s="14" t="s">
        <v>91</v>
      </c>
      <c r="G23" s="15">
        <v>64000</v>
      </c>
      <c r="H23" s="16" t="s">
        <v>27</v>
      </c>
      <c r="I23" s="16" t="s">
        <v>31</v>
      </c>
      <c r="J23" s="14" t="s">
        <v>32</v>
      </c>
      <c r="K23" s="16" t="s">
        <v>31</v>
      </c>
      <c r="L23" s="16" t="s">
        <v>32</v>
      </c>
      <c r="M23" s="14" t="s">
        <v>31</v>
      </c>
      <c r="N23" s="14" t="s">
        <v>31</v>
      </c>
      <c r="O23" s="14" t="s">
        <v>31</v>
      </c>
      <c r="P23" s="14" t="s">
        <v>31</v>
      </c>
    </row>
    <row r="24" spans="1:16" ht="43.2" x14ac:dyDescent="0.3">
      <c r="A24" s="19" t="s">
        <v>92</v>
      </c>
      <c r="B24" s="13" t="s">
        <v>93</v>
      </c>
      <c r="C24" s="13" t="s">
        <v>27</v>
      </c>
      <c r="D24" s="14" t="s">
        <v>94</v>
      </c>
      <c r="E24" s="14" t="s">
        <v>39</v>
      </c>
      <c r="F24" s="14" t="s">
        <v>95</v>
      </c>
      <c r="G24" s="15">
        <v>60000</v>
      </c>
      <c r="H24" s="16" t="s">
        <v>27</v>
      </c>
      <c r="I24" s="16" t="s">
        <v>31</v>
      </c>
      <c r="J24" s="14" t="s">
        <v>32</v>
      </c>
      <c r="K24" s="16" t="s">
        <v>31</v>
      </c>
      <c r="L24" s="16" t="s">
        <v>32</v>
      </c>
      <c r="M24" s="14" t="s">
        <v>31</v>
      </c>
      <c r="N24" s="14" t="s">
        <v>31</v>
      </c>
      <c r="O24" s="14" t="s">
        <v>31</v>
      </c>
      <c r="P24" s="14" t="s">
        <v>31</v>
      </c>
    </row>
    <row r="25" spans="1:16" ht="28.8" x14ac:dyDescent="0.3">
      <c r="A25" s="19" t="s">
        <v>96</v>
      </c>
      <c r="B25" s="13" t="s">
        <v>97</v>
      </c>
      <c r="C25" s="13" t="s">
        <v>27</v>
      </c>
      <c r="D25" s="14" t="s">
        <v>98</v>
      </c>
      <c r="E25" s="14" t="s">
        <v>99</v>
      </c>
      <c r="F25" s="14" t="s">
        <v>100</v>
      </c>
      <c r="G25" s="15">
        <v>16000</v>
      </c>
      <c r="H25" s="16" t="s">
        <v>27</v>
      </c>
      <c r="I25" s="16" t="s">
        <v>31</v>
      </c>
      <c r="J25" s="14" t="s">
        <v>32</v>
      </c>
      <c r="K25" s="16" t="s">
        <v>31</v>
      </c>
      <c r="L25" s="16" t="s">
        <v>32</v>
      </c>
      <c r="M25" s="14" t="s">
        <v>31</v>
      </c>
      <c r="N25" s="14" t="s">
        <v>31</v>
      </c>
      <c r="O25" s="14" t="s">
        <v>31</v>
      </c>
      <c r="P25" s="14" t="s">
        <v>31</v>
      </c>
    </row>
    <row r="26" spans="1:16" ht="43.2" x14ac:dyDescent="0.3">
      <c r="A26" s="20" t="s">
        <v>101</v>
      </c>
      <c r="B26" s="21" t="s">
        <v>102</v>
      </c>
      <c r="C26" s="21" t="s">
        <v>103</v>
      </c>
      <c r="D26" s="22" t="s">
        <v>104</v>
      </c>
      <c r="E26" s="22" t="s">
        <v>39</v>
      </c>
      <c r="F26" s="22" t="s">
        <v>105</v>
      </c>
      <c r="G26" s="23">
        <v>152000</v>
      </c>
      <c r="H26" s="24" t="s">
        <v>106</v>
      </c>
      <c r="I26" s="24" t="s">
        <v>31</v>
      </c>
      <c r="J26" s="22" t="s">
        <v>32</v>
      </c>
      <c r="K26" s="24" t="s">
        <v>31</v>
      </c>
      <c r="L26" s="24" t="s">
        <v>32</v>
      </c>
      <c r="M26" s="22" t="s">
        <v>74</v>
      </c>
      <c r="N26" s="22" t="s">
        <v>107</v>
      </c>
      <c r="O26" s="22" t="s">
        <v>31</v>
      </c>
      <c r="P26" s="22" t="s">
        <v>31</v>
      </c>
    </row>
    <row r="27" spans="1:16" ht="43.2" x14ac:dyDescent="0.3">
      <c r="A27" s="19" t="s">
        <v>108</v>
      </c>
      <c r="B27" s="13" t="s">
        <v>109</v>
      </c>
      <c r="C27" s="13" t="s">
        <v>103</v>
      </c>
      <c r="D27" s="14" t="s">
        <v>110</v>
      </c>
      <c r="E27" s="14" t="s">
        <v>99</v>
      </c>
      <c r="F27" s="14" t="s">
        <v>111</v>
      </c>
      <c r="G27" s="15">
        <v>53700</v>
      </c>
      <c r="H27" s="16" t="s">
        <v>112</v>
      </c>
      <c r="I27" s="16" t="s">
        <v>31</v>
      </c>
      <c r="J27" s="14" t="s">
        <v>32</v>
      </c>
      <c r="K27" s="16" t="s">
        <v>113</v>
      </c>
      <c r="L27" s="16" t="s">
        <v>32</v>
      </c>
      <c r="M27" s="14" t="s">
        <v>114</v>
      </c>
      <c r="N27" s="14" t="s">
        <v>107</v>
      </c>
      <c r="O27" s="14" t="s">
        <v>115</v>
      </c>
      <c r="P27" s="14" t="s">
        <v>116</v>
      </c>
    </row>
    <row r="28" spans="1:16" ht="43.2" x14ac:dyDescent="0.3">
      <c r="A28" s="19" t="s">
        <v>117</v>
      </c>
      <c r="B28" s="13" t="s">
        <v>118</v>
      </c>
      <c r="C28" s="13" t="s">
        <v>103</v>
      </c>
      <c r="D28" s="14" t="s">
        <v>119</v>
      </c>
      <c r="E28" s="14" t="s">
        <v>39</v>
      </c>
      <c r="F28" s="14" t="s">
        <v>120</v>
      </c>
      <c r="G28" s="15">
        <v>472000</v>
      </c>
      <c r="H28" s="16" t="s">
        <v>106</v>
      </c>
      <c r="I28" s="16" t="s">
        <v>31</v>
      </c>
      <c r="J28" s="14" t="s">
        <v>32</v>
      </c>
      <c r="K28" s="16" t="s">
        <v>31</v>
      </c>
      <c r="L28" s="16" t="s">
        <v>32</v>
      </c>
      <c r="M28" s="14" t="s">
        <v>121</v>
      </c>
      <c r="N28" s="14" t="s">
        <v>75</v>
      </c>
      <c r="O28" s="14" t="s">
        <v>31</v>
      </c>
      <c r="P28" s="14" t="s">
        <v>31</v>
      </c>
    </row>
    <row r="29" spans="1:16" ht="72" x14ac:dyDescent="0.3">
      <c r="A29" s="19" t="s">
        <v>122</v>
      </c>
      <c r="B29" s="13" t="s">
        <v>123</v>
      </c>
      <c r="C29" s="13" t="s">
        <v>27</v>
      </c>
      <c r="D29" s="14" t="s">
        <v>124</v>
      </c>
      <c r="E29" s="14" t="s">
        <v>29</v>
      </c>
      <c r="F29" s="14" t="s">
        <v>125</v>
      </c>
      <c r="G29" s="15">
        <v>26000</v>
      </c>
      <c r="H29" s="16" t="s">
        <v>27</v>
      </c>
      <c r="I29" s="16" t="s">
        <v>31</v>
      </c>
      <c r="J29" s="14" t="s">
        <v>32</v>
      </c>
      <c r="K29" s="16" t="s">
        <v>31</v>
      </c>
      <c r="L29" s="16" t="s">
        <v>32</v>
      </c>
      <c r="M29" s="14" t="s">
        <v>31</v>
      </c>
      <c r="N29" s="14" t="s">
        <v>31</v>
      </c>
      <c r="O29" s="14" t="s">
        <v>31</v>
      </c>
      <c r="P29" s="14" t="s">
        <v>31</v>
      </c>
    </row>
    <row r="30" spans="1:16" ht="28.8" x14ac:dyDescent="0.3">
      <c r="A30" s="19" t="s">
        <v>126</v>
      </c>
      <c r="B30" s="13" t="s">
        <v>127</v>
      </c>
      <c r="C30" s="13" t="s">
        <v>27</v>
      </c>
      <c r="D30" s="14" t="s">
        <v>128</v>
      </c>
      <c r="E30" s="14" t="s">
        <v>99</v>
      </c>
      <c r="F30" s="14" t="s">
        <v>129</v>
      </c>
      <c r="G30" s="15">
        <v>16900</v>
      </c>
      <c r="H30" s="16" t="s">
        <v>27</v>
      </c>
      <c r="I30" s="16" t="s">
        <v>31</v>
      </c>
      <c r="J30" s="14" t="s">
        <v>32</v>
      </c>
      <c r="K30" s="16" t="s">
        <v>31</v>
      </c>
      <c r="L30" s="16" t="s">
        <v>32</v>
      </c>
      <c r="M30" s="14" t="s">
        <v>31</v>
      </c>
      <c r="N30" s="14" t="s">
        <v>31</v>
      </c>
      <c r="O30" s="14" t="s">
        <v>31</v>
      </c>
      <c r="P30" s="14" t="s">
        <v>31</v>
      </c>
    </row>
    <row r="31" spans="1:16" ht="43.2" x14ac:dyDescent="0.3">
      <c r="A31" s="19" t="s">
        <v>130</v>
      </c>
      <c r="B31" s="13" t="s">
        <v>131</v>
      </c>
      <c r="C31" s="13" t="s">
        <v>103</v>
      </c>
      <c r="D31" s="14" t="s">
        <v>132</v>
      </c>
      <c r="E31" s="14" t="s">
        <v>99</v>
      </c>
      <c r="F31" s="14" t="s">
        <v>133</v>
      </c>
      <c r="G31" s="15">
        <v>37000</v>
      </c>
      <c r="H31" s="16" t="s">
        <v>106</v>
      </c>
      <c r="I31" s="16" t="s">
        <v>31</v>
      </c>
      <c r="J31" s="14" t="s">
        <v>32</v>
      </c>
      <c r="K31" s="16" t="s">
        <v>31</v>
      </c>
      <c r="L31" s="16" t="s">
        <v>32</v>
      </c>
      <c r="M31" s="14" t="s">
        <v>114</v>
      </c>
      <c r="N31" s="14" t="s">
        <v>134</v>
      </c>
      <c r="O31" s="14" t="s">
        <v>31</v>
      </c>
      <c r="P31" s="14" t="s">
        <v>31</v>
      </c>
    </row>
    <row r="32" spans="1:16" ht="43.8" thickBot="1" x14ac:dyDescent="0.35">
      <c r="A32" s="25" t="s">
        <v>135</v>
      </c>
      <c r="B32" s="26" t="s">
        <v>136</v>
      </c>
      <c r="C32" s="26" t="s">
        <v>27</v>
      </c>
      <c r="D32" s="27" t="s">
        <v>137</v>
      </c>
      <c r="E32" s="27" t="s">
        <v>39</v>
      </c>
      <c r="F32" s="27" t="s">
        <v>138</v>
      </c>
      <c r="G32" s="28">
        <v>52000</v>
      </c>
      <c r="H32" s="29" t="s">
        <v>27</v>
      </c>
      <c r="I32" s="29" t="s">
        <v>31</v>
      </c>
      <c r="J32" s="27" t="s">
        <v>32</v>
      </c>
      <c r="K32" s="29" t="s">
        <v>31</v>
      </c>
      <c r="L32" s="29" t="s">
        <v>32</v>
      </c>
      <c r="M32" s="27" t="s">
        <v>139</v>
      </c>
      <c r="N32" s="27" t="s">
        <v>31</v>
      </c>
      <c r="O32" s="27" t="s">
        <v>31</v>
      </c>
      <c r="P32" s="27" t="s">
        <v>31</v>
      </c>
    </row>
    <row r="33" spans="1:16" ht="15" thickBot="1" x14ac:dyDescent="0.35">
      <c r="A33" s="30" t="s">
        <v>140</v>
      </c>
      <c r="B33" s="31"/>
      <c r="C33" s="31"/>
      <c r="D33" s="32"/>
      <c r="E33" s="32"/>
      <c r="F33" s="32"/>
      <c r="G33" s="33">
        <f>SUM(G9:G32)-G26-G19-G11</f>
        <v>1162700</v>
      </c>
      <c r="H33" s="34"/>
      <c r="I33" s="34"/>
      <c r="J33" s="32"/>
      <c r="K33" s="34"/>
      <c r="L33" s="34"/>
      <c r="M33" s="32"/>
      <c r="N33" s="32"/>
      <c r="O33" s="32"/>
      <c r="P33" s="35"/>
    </row>
    <row r="35" spans="1:16" x14ac:dyDescent="0.3">
      <c r="A35" t="s">
        <v>142</v>
      </c>
      <c r="C35" s="7"/>
    </row>
    <row r="36" spans="1:16" x14ac:dyDescent="0.3">
      <c r="A36" s="36" t="s">
        <v>143</v>
      </c>
      <c r="B36" s="36"/>
      <c r="C36" s="36"/>
      <c r="D36" s="36"/>
      <c r="E36" s="36"/>
    </row>
    <row r="37" spans="1:16" x14ac:dyDescent="0.3">
      <c r="A37" s="37"/>
      <c r="B37" s="38"/>
      <c r="C37" s="39"/>
      <c r="D37" s="40"/>
      <c r="E37" s="37"/>
    </row>
    <row r="38" spans="1:16" x14ac:dyDescent="0.3">
      <c r="A38" s="41" t="s">
        <v>144</v>
      </c>
      <c r="B38" s="41"/>
      <c r="C38" s="39"/>
      <c r="D38" s="40"/>
      <c r="E38" s="37"/>
    </row>
    <row r="39" spans="1:16" x14ac:dyDescent="0.3">
      <c r="A39" s="37"/>
      <c r="B39" s="38"/>
      <c r="C39" s="39"/>
      <c r="D39" s="40"/>
      <c r="E39" s="37"/>
    </row>
    <row r="40" spans="1:16" x14ac:dyDescent="0.3">
      <c r="A40" s="37"/>
      <c r="B40" s="38"/>
      <c r="C40" s="39"/>
      <c r="D40" s="40"/>
      <c r="E40" s="37"/>
    </row>
    <row r="41" spans="1:16" x14ac:dyDescent="0.3">
      <c r="A41" s="42" t="s">
        <v>145</v>
      </c>
      <c r="B41" s="43"/>
      <c r="C41" s="44"/>
      <c r="D41" s="40"/>
      <c r="E41" s="37"/>
    </row>
    <row r="42" spans="1:16" x14ac:dyDescent="0.3">
      <c r="A42" s="42" t="s">
        <v>148</v>
      </c>
      <c r="B42" s="43"/>
      <c r="C42" s="44"/>
      <c r="D42" s="40"/>
      <c r="E42" s="37"/>
    </row>
    <row r="43" spans="1:16" x14ac:dyDescent="0.3">
      <c r="A43" s="42" t="s">
        <v>149</v>
      </c>
      <c r="B43" s="43"/>
      <c r="C43" s="44"/>
      <c r="D43" s="40"/>
      <c r="E43" s="37"/>
    </row>
    <row r="44" spans="1:16" x14ac:dyDescent="0.3">
      <c r="A44" s="37"/>
      <c r="B44" s="38"/>
      <c r="C44" s="39"/>
      <c r="D44" s="40"/>
      <c r="E44" s="44" t="s">
        <v>146</v>
      </c>
    </row>
    <row r="45" spans="1:16" x14ac:dyDescent="0.3">
      <c r="A45" s="37"/>
      <c r="B45" s="38"/>
      <c r="C45" s="39"/>
      <c r="D45" s="40"/>
      <c r="E45" s="42" t="s">
        <v>147</v>
      </c>
    </row>
    <row r="46" spans="1:16" x14ac:dyDescent="0.3">
      <c r="A46" s="45"/>
      <c r="B46" s="44"/>
      <c r="C46" s="45"/>
      <c r="D46" s="46"/>
      <c r="E46" s="45"/>
    </row>
  </sheetData>
  <mergeCells count="7">
    <mergeCell ref="A36:E36"/>
    <mergeCell ref="A38:B38"/>
    <mergeCell ref="A2:P3"/>
    <mergeCell ref="B4:P4"/>
    <mergeCell ref="B5:P5"/>
    <mergeCell ref="B6:P6"/>
    <mergeCell ref="B7:P7"/>
  </mergeCells>
  <hyperlinks>
    <hyperlink ref="A38" r:id="rId1" xr:uid="{768981B9-97F2-48DE-AC58-8F2F9E1CA886}"/>
  </hyperlinks>
  <pageMargins left="0.7" right="0.7" top="0.75" bottom="0.75" header="0.3" footer="0.3"/>
  <pageSetup paperSize="9" scale="5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Ivana M</cp:lastModifiedBy>
  <cp:lastPrinted>2019-11-14T12:35:34Z</cp:lastPrinted>
  <dcterms:created xsi:type="dcterms:W3CDTF">2019-11-14T12:25:51Z</dcterms:created>
  <dcterms:modified xsi:type="dcterms:W3CDTF">2026-05-19T09:57:28Z</dcterms:modified>
  <cp:category/>
</cp:coreProperties>
</file>